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filesaas002\Informacion Publica\01 Informacion Publica de Oficio\02 Articulo 11\02 Lisado de asesores\2024\06 - JUNIO\"/>
    </mc:Choice>
  </mc:AlternateContent>
  <xr:revisionPtr revIDLastSave="0" documentId="13_ncr:1_{DF6E84AA-9534-4A86-9657-BBB7A3B58261}" xr6:coauthVersionLast="36" xr6:coauthVersionMax="36" xr10:uidLastSave="{00000000-0000-0000-0000-000000000000}"/>
  <bookViews>
    <workbookView xWindow="0" yWindow="0" windowWidth="15360" windowHeight="6855" tabRatio="772" xr2:uid="{00000000-000D-0000-FFFF-FFFF00000000}"/>
  </bookViews>
  <sheets>
    <sheet name="FINANCIERO" sheetId="15" r:id="rId1"/>
  </sheets>
  <definedNames>
    <definedName name="_xlnm.Print_Area" localSheetId="0">FINANCIERO!$A$1:$V$23</definedName>
  </definedNames>
  <calcPr calcId="191029"/>
</workbook>
</file>

<file path=xl/calcChain.xml><?xml version="1.0" encoding="utf-8"?>
<calcChain xmlns="http://schemas.openxmlformats.org/spreadsheetml/2006/main">
  <c r="R23" i="15" l="1"/>
  <c r="T23" i="15" s="1"/>
  <c r="R22" i="15"/>
  <c r="T22" i="15" s="1"/>
  <c r="R21" i="15"/>
  <c r="T21" i="15" s="1"/>
  <c r="R20" i="15"/>
  <c r="T20" i="15" s="1"/>
  <c r="R19" i="15"/>
  <c r="T19" i="15" s="1"/>
  <c r="R18" i="15"/>
  <c r="T18" i="15" s="1"/>
  <c r="R17" i="15"/>
  <c r="T17" i="15" s="1"/>
  <c r="R16" i="15"/>
  <c r="T16" i="15" s="1"/>
  <c r="R15" i="15"/>
  <c r="T15" i="15" s="1"/>
  <c r="R14" i="15"/>
  <c r="T14" i="15" s="1"/>
</calcChain>
</file>

<file path=xl/sharedStrings.xml><?xml version="1.0" encoding="utf-8"?>
<sst xmlns="http://schemas.openxmlformats.org/spreadsheetml/2006/main" count="70" uniqueCount="47">
  <si>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</si>
  <si>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</si>
  <si>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</si>
  <si>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</si>
  <si>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</si>
  <si>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</si>
  <si>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</si>
  <si>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</si>
  <si>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BONIFICACIÓN INCENTIVO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</si>
  <si>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</si>
  <si>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</si>
  <si>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</si>
  <si>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</si>
  <si>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</si>
  <si>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</si>
  <si>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</si>
  <si>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</si>
  <si>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DIRECCIÓN:  6AV. A 4-18 ZONA 1, CALLEJON DEL MANCHEN</t>
  </si>
  <si>
    <t>TELÉFONO:  23276000</t>
  </si>
  <si>
    <t>SECRETARIA DE ASUNTOS ADMINISTRATIVOS Y DE SEGURIDAD DE LA PRESIDENCIA DE LA REPUBLICA -SAAS-</t>
  </si>
  <si>
    <t>REMUNERACIONES DE FUNCIONARIOS,  SERVIDORES PÚBLICOS, ASESORES Y EMPLEADOS</t>
  </si>
  <si>
    <t>En cumplimiento a la ley de Acceso a la Información Decreto 57-2008, Artículo 10 Numeral 4</t>
  </si>
  <si>
    <t>HONORARIO</t>
  </si>
  <si>
    <t>BONO DE RIESGO PARA COMITIVAS PRINCIPALES</t>
  </si>
  <si>
    <t>BONO POR RESPONSABILIDAD EN LA ADMON. DE LA SAAS</t>
  </si>
  <si>
    <t>BONO MONETARIO MARIMBISTAS SAAS</t>
  </si>
  <si>
    <t>Observaciones</t>
  </si>
  <si>
    <t>029</t>
  </si>
  <si>
    <t>HORARIO DE ATENCIÓN:   08:00 A 16:30 HRS</t>
  </si>
  <si>
    <t>HECTOR RUBEN GARCIA</t>
  </si>
  <si>
    <t>SERVICIOS TÉCNICOS</t>
  </si>
  <si>
    <t>DIRECCIÓN DE RECURSOS HUMANOS</t>
  </si>
  <si>
    <t>RODOLFO ARMANDO CONTRERAS PANIAGUA</t>
  </si>
  <si>
    <t>SERVICIOS PROFESIONALES</t>
  </si>
  <si>
    <t>DIRECCIÓN SUPERIOR DESPACHO DEL SECRETARIO</t>
  </si>
  <si>
    <t>EDGAR ALBERTO SAMAYOA LARA</t>
  </si>
  <si>
    <t>SUBSECRETARÍA ADMINISTRATIVA</t>
  </si>
  <si>
    <t>SERGIO IVAN BARCO ALONZO</t>
  </si>
  <si>
    <t>DIRECCIÓN DE SEGURIDAD</t>
  </si>
  <si>
    <t>GUIDO FERNANDO ABDALLA PENAGOS</t>
  </si>
  <si>
    <t>JULIO VITALY DEL CID</t>
  </si>
  <si>
    <t>DIRECCIÓN DE ASUNTOS INTERNOS</t>
  </si>
  <si>
    <t>LAURA LESLIE LEMUS LEMUS</t>
  </si>
  <si>
    <t>NORIZ ELIZABET ASENCIO QUIÑONEZ</t>
  </si>
  <si>
    <t>DANIEL FERNANDO DE JESUS HERNANDEZ SALAZAR</t>
  </si>
  <si>
    <r>
      <t xml:space="preserve">FECHA DE ACTUALIZACIÓN:  JULIO </t>
    </r>
    <r>
      <rPr>
        <b/>
        <sz val="14"/>
        <color rgb="FFFF0000"/>
        <rFont val="Calibri"/>
        <family val="2"/>
        <scheme val="minor"/>
      </rPr>
      <t>2,024</t>
    </r>
  </si>
  <si>
    <r>
      <t xml:space="preserve">CORRESPONDE AL MES DE: JUNIO </t>
    </r>
    <r>
      <rPr>
        <b/>
        <sz val="14"/>
        <color rgb="FFFF0000"/>
        <rFont val="Calibri"/>
        <family val="2"/>
        <scheme val="minor"/>
      </rPr>
      <t>2,024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</si>
</sst>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&quot;#,##0.00"/>
    <numFmt numFmtId="165" formatCode="[$Q-100A]#,##0.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3" fillId="0" borderId="0" xfId="0" applyFont="1"/>
    <xf numFmtId="0" fontId="4" fillId="0" borderId="0" xfId="0" applyFont="1"/>
    <xf numFmtId="164" fontId="6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7" fillId="0" borderId="0" xfId="0" applyFont="1"/>
    <xf numFmtId="0" fontId="2" fillId="0" borderId="0" xfId="0" applyFont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164" fontId="8" fillId="0" borderId="1" xfId="0" applyNumberFormat="1" applyFont="1" applyBorder="1"/>
    <xf numFmtId="164" fontId="8" fillId="2" borderId="1" xfId="0" applyNumberFormat="1" applyFont="1" applyFill="1" applyBorder="1"/>
    <xf numFmtId="165" fontId="7" fillId="0" borderId="1" xfId="0" applyNumberFormat="1" applyFont="1" applyBorder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0" borderId="0" xfId="0" applyFont="1" applyBorder="1"/>
    <xf numFmtId="0" fontId="0" fillId="0" borderId="0" xfId="0"/>
    <xf numFmtId="0" fontId="4" fillId="0" borderId="0" xfId="0" applyFont="1"/>
    <xf numFmtId="0" fontId="4" fillId="2" borderId="0" xfId="0" applyFont="1" applyFill="1"/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3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D9D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680357</xdr:colOff>
      <xdr:row>0</xdr:row>
      <xdr:rowOff>81644</xdr:rowOff>
    </xdr:from>
    <xdr:to>
      <xdr:col>2</xdr:col>
      <xdr:colOff>1795789</xdr:colOff>
      <xdr:row>5</xdr:row>
      <xdr:rowOff>103797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57" y="81644"/>
          <a:ext cx="2416630" cy="12755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888999</xdr:colOff>
      <xdr:row>0</xdr:row>
      <xdr:rowOff>213178</xdr:rowOff>
    </xdr:from>
    <xdr:to>
      <xdr:col>21</xdr:col>
      <xdr:colOff>940977</xdr:colOff>
      <xdr:row>6</xdr:row>
      <xdr:rowOff>113393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62249" y="213178"/>
          <a:ext cx="3798478" cy="13607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3"/>
  <sheetViews>
    <sheetView showGridLines="0" tabSelected="1" view="pageBreakPreview" zoomScale="50" zoomScaleNormal="50" zoomScaleSheetLayoutView="50" workbookViewId="0">
      <selection activeCell="V16" sqref="V16"/>
    </sheetView>
  </sheetViews>
  <sheetFormatPr baseColWidth="10" defaultRowHeight="15" x14ac:dyDescent="0.25"/>
  <cols>
    <col min="1" max="1" width="5.28515625" customWidth="1"/>
    <col min="2" max="2" width="9.42578125" customWidth="1"/>
    <col min="3" max="3" width="61.28515625" style="2" customWidth="1"/>
    <col min="4" max="4" width="32.5703125" style="2" bestFit="1" customWidth="1"/>
    <col min="5" max="5" width="58.85546875" style="2" bestFit="1" customWidth="1"/>
    <col min="6" max="6" width="13.28515625" style="2" customWidth="1"/>
    <col min="7" max="7" width="10.85546875" style="2" customWidth="1"/>
    <col min="8" max="8" width="21.7109375" style="2" customWidth="1"/>
    <col min="9" max="9" width="19" style="2" customWidth="1"/>
    <col min="10" max="10" width="19.85546875" style="2" customWidth="1"/>
    <col min="11" max="11" width="17.5703125" style="5" customWidth="1"/>
    <col min="12" max="12" width="21.28515625" style="2" customWidth="1"/>
    <col min="13" max="13" width="22.42578125" style="2" customWidth="1"/>
    <col min="14" max="14" width="21" style="2" customWidth="1"/>
    <col min="15" max="15" width="22.85546875" style="2" customWidth="1"/>
    <col min="16" max="16" width="22.140625" style="2" bestFit="1" customWidth="1"/>
    <col min="17" max="17" width="14.5703125" style="2" bestFit="1" customWidth="1"/>
    <col min="18" max="18" width="17.7109375" style="2" bestFit="1" customWidth="1"/>
    <col min="19" max="19" width="20.7109375" style="2" bestFit="1" customWidth="1"/>
    <col min="20" max="20" width="15.85546875" style="5" customWidth="1"/>
    <col min="21" max="21" width="19.5703125" style="2" customWidth="1"/>
    <col min="22" max="22" width="23.28515625" customWidth="1"/>
  </cols>
  <sheetData>
    <row r="1" spans="1:22" s="1" customFormat="1" ht="18.75" x14ac:dyDescent="0.2">
      <c r="A1" s="24" t="s">
        <v>19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2" s="1" customFormat="1" ht="18.75" x14ac:dyDescent="0.2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</row>
    <row r="3" spans="1:22" s="1" customFormat="1" ht="18.75" x14ac:dyDescent="0.2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</row>
    <row r="4" spans="1:22" s="1" customFormat="1" ht="18.75" x14ac:dyDescent="0.2">
      <c r="A4" s="24" t="s">
        <v>18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</row>
    <row r="5" spans="1:22" s="1" customFormat="1" ht="18.75" x14ac:dyDescent="0.2">
      <c r="A5" s="24" t="s">
        <v>45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</row>
    <row r="6" spans="1:22" s="1" customFormat="1" ht="18.75" x14ac:dyDescent="0.2">
      <c r="A6" s="24" t="s">
        <v>46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</row>
    <row r="7" spans="1:22" s="1" customFormat="1" ht="18.75" x14ac:dyDescent="0.3">
      <c r="A7" s="15"/>
      <c r="B7" s="15"/>
      <c r="C7" s="16"/>
      <c r="D7" s="16"/>
      <c r="E7" s="16"/>
      <c r="F7" s="16"/>
      <c r="G7" s="16"/>
      <c r="H7" s="16"/>
      <c r="I7" s="16"/>
      <c r="J7" s="16"/>
      <c r="K7" s="17"/>
      <c r="L7" s="16"/>
      <c r="M7" s="16"/>
      <c r="N7" s="16"/>
      <c r="O7" s="16"/>
      <c r="P7" s="16"/>
      <c r="Q7" s="16"/>
      <c r="R7" s="16"/>
      <c r="S7" s="16"/>
      <c r="T7" s="17"/>
      <c r="U7" s="16"/>
      <c r="V7" s="15"/>
    </row>
    <row r="8" spans="1:22" s="1" customFormat="1" ht="18.75" x14ac:dyDescent="0.2">
      <c r="A8" s="24" t="s">
        <v>20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</row>
    <row r="9" spans="1:22" s="1" customFormat="1" ht="18.75" x14ac:dyDescent="0.2">
      <c r="A9" s="24" t="s">
        <v>21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</row>
    <row r="10" spans="1:22" s="20" customFormat="1" ht="12.75" x14ac:dyDescent="0.2">
      <c r="A10" s="7"/>
      <c r="B10" s="7"/>
      <c r="C10" s="18"/>
      <c r="D10" s="18"/>
      <c r="E10" s="18"/>
      <c r="F10" s="18"/>
      <c r="G10" s="18"/>
      <c r="H10" s="18"/>
      <c r="I10" s="18"/>
      <c r="J10" s="18"/>
      <c r="K10" s="19"/>
      <c r="L10" s="18"/>
      <c r="M10" s="18"/>
      <c r="N10" s="18"/>
      <c r="O10" s="18"/>
      <c r="P10" s="18"/>
      <c r="Q10" s="18"/>
      <c r="R10" s="18"/>
      <c r="S10" s="18"/>
      <c r="T10" s="19"/>
      <c r="U10" s="18"/>
      <c r="V10" s="7"/>
    </row>
    <row r="12" spans="1:22" x14ac:dyDescent="0.25">
      <c r="A12" s="21"/>
      <c r="B12" s="21"/>
      <c r="C12" s="22"/>
      <c r="D12" s="22"/>
      <c r="E12" s="22"/>
      <c r="F12" s="22"/>
      <c r="G12" s="22"/>
      <c r="H12" s="22"/>
      <c r="I12" s="22"/>
      <c r="J12" s="22"/>
      <c r="K12" s="23"/>
      <c r="L12" s="22"/>
      <c r="M12" s="22"/>
      <c r="N12" s="22"/>
      <c r="O12" s="22"/>
      <c r="P12" s="22"/>
      <c r="Q12" s="22"/>
      <c r="R12" s="22"/>
      <c r="S12" s="22"/>
      <c r="T12" s="23"/>
      <c r="U12" s="22"/>
      <c r="V12" s="21"/>
    </row>
    <row r="13" spans="1:22" ht="69" x14ac:dyDescent="0.25">
      <c r="A13" s="3" t="s">
        <v>2</v>
      </c>
      <c r="B13" s="3" t="s">
        <v>3</v>
      </c>
      <c r="C13" s="4" t="s">
        <v>15</v>
      </c>
      <c r="D13" s="3" t="s">
        <v>0</v>
      </c>
      <c r="E13" s="3" t="s">
        <v>1</v>
      </c>
      <c r="F13" s="4" t="s">
        <v>14</v>
      </c>
      <c r="G13" s="4" t="s">
        <v>4</v>
      </c>
      <c r="H13" s="4" t="s">
        <v>22</v>
      </c>
      <c r="I13" s="4" t="s">
        <v>5</v>
      </c>
      <c r="J13" s="4" t="s">
        <v>6</v>
      </c>
      <c r="K13" s="4" t="s">
        <v>7</v>
      </c>
      <c r="L13" s="4" t="s">
        <v>8</v>
      </c>
      <c r="M13" s="4" t="s">
        <v>13</v>
      </c>
      <c r="N13" s="4" t="s">
        <v>23</v>
      </c>
      <c r="O13" s="4" t="s">
        <v>24</v>
      </c>
      <c r="P13" s="4" t="s">
        <v>25</v>
      </c>
      <c r="Q13" s="4" t="s">
        <v>16</v>
      </c>
      <c r="R13" s="4" t="s">
        <v>9</v>
      </c>
      <c r="S13" s="4" t="s">
        <v>10</v>
      </c>
      <c r="T13" s="4" t="s">
        <v>11</v>
      </c>
      <c r="U13" s="4" t="s">
        <v>12</v>
      </c>
      <c r="V13" s="4" t="s">
        <v>26</v>
      </c>
    </row>
    <row r="14" spans="1:22" s="6" customFormat="1" ht="33.75" customHeight="1" x14ac:dyDescent="0.3">
      <c r="A14" s="8">
        <v>1</v>
      </c>
      <c r="B14" s="9" t="s">
        <v>27</v>
      </c>
      <c r="C14" s="10" t="s">
        <v>29</v>
      </c>
      <c r="D14" s="10" t="s">
        <v>30</v>
      </c>
      <c r="E14" s="10" t="s">
        <v>31</v>
      </c>
      <c r="F14" s="11">
        <v>0</v>
      </c>
      <c r="G14" s="12">
        <v>0</v>
      </c>
      <c r="H14" s="11">
        <v>6000</v>
      </c>
      <c r="I14" s="12">
        <v>0</v>
      </c>
      <c r="J14" s="12">
        <v>0</v>
      </c>
      <c r="K14" s="13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f t="shared" ref="R14:R23" si="0">F14+G14+H14+I14+J14+K14+L14+M14+N14+O14+P14+Q14</f>
        <v>6000</v>
      </c>
      <c r="S14" s="12">
        <v>300</v>
      </c>
      <c r="T14" s="13">
        <f t="shared" ref="T14:T23" si="1">R14-S14</f>
        <v>5700</v>
      </c>
      <c r="U14" s="11">
        <v>0</v>
      </c>
      <c r="V14" s="14"/>
    </row>
    <row r="15" spans="1:22" s="6" customFormat="1" ht="33.75" customHeight="1" x14ac:dyDescent="0.3">
      <c r="A15" s="8">
        <v>2</v>
      </c>
      <c r="B15" s="9" t="s">
        <v>27</v>
      </c>
      <c r="C15" s="10" t="s">
        <v>32</v>
      </c>
      <c r="D15" s="10" t="s">
        <v>33</v>
      </c>
      <c r="E15" s="10" t="s">
        <v>34</v>
      </c>
      <c r="F15" s="11">
        <v>0</v>
      </c>
      <c r="G15" s="12">
        <v>0</v>
      </c>
      <c r="H15" s="11">
        <v>12077.42</v>
      </c>
      <c r="I15" s="12">
        <v>0</v>
      </c>
      <c r="J15" s="12">
        <v>0</v>
      </c>
      <c r="K15" s="13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f t="shared" si="0"/>
        <v>12077.42</v>
      </c>
      <c r="S15" s="12">
        <v>539.16999999999996</v>
      </c>
      <c r="T15" s="13">
        <f t="shared" si="1"/>
        <v>11538.25</v>
      </c>
      <c r="U15" s="11">
        <v>0</v>
      </c>
      <c r="V15" s="14"/>
    </row>
    <row r="16" spans="1:22" s="6" customFormat="1" ht="33.75" customHeight="1" x14ac:dyDescent="0.3">
      <c r="A16" s="8">
        <v>3</v>
      </c>
      <c r="B16" s="9" t="s">
        <v>27</v>
      </c>
      <c r="C16" s="10" t="s">
        <v>44</v>
      </c>
      <c r="D16" s="10" t="s">
        <v>30</v>
      </c>
      <c r="E16" s="10" t="s">
        <v>34</v>
      </c>
      <c r="F16" s="11">
        <v>0</v>
      </c>
      <c r="G16" s="12">
        <v>0</v>
      </c>
      <c r="H16" s="11">
        <v>30000</v>
      </c>
      <c r="I16" s="12">
        <v>0</v>
      </c>
      <c r="J16" s="12">
        <v>0</v>
      </c>
      <c r="K16" s="13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f t="shared" si="0"/>
        <v>30000</v>
      </c>
      <c r="S16" s="12">
        <v>2142.86</v>
      </c>
      <c r="T16" s="13">
        <f t="shared" si="1"/>
        <v>27857.14</v>
      </c>
      <c r="U16" s="11">
        <v>0</v>
      </c>
      <c r="V16" s="14"/>
    </row>
    <row r="17" spans="1:22" s="6" customFormat="1" ht="33.75" customHeight="1" x14ac:dyDescent="0.3">
      <c r="A17" s="8">
        <v>4</v>
      </c>
      <c r="B17" s="9" t="s">
        <v>27</v>
      </c>
      <c r="C17" s="10" t="s">
        <v>35</v>
      </c>
      <c r="D17" s="10" t="s">
        <v>33</v>
      </c>
      <c r="E17" s="10" t="s">
        <v>36</v>
      </c>
      <c r="F17" s="11">
        <v>0</v>
      </c>
      <c r="G17" s="12">
        <v>0</v>
      </c>
      <c r="H17" s="11">
        <v>21350</v>
      </c>
      <c r="I17" s="12">
        <v>0</v>
      </c>
      <c r="J17" s="12">
        <v>0</v>
      </c>
      <c r="K17" s="13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f t="shared" si="0"/>
        <v>21350</v>
      </c>
      <c r="S17" s="12">
        <v>1067.5</v>
      </c>
      <c r="T17" s="13">
        <f t="shared" si="1"/>
        <v>20282.5</v>
      </c>
      <c r="U17" s="11">
        <v>0</v>
      </c>
      <c r="V17" s="14"/>
    </row>
    <row r="18" spans="1:22" s="6" customFormat="1" ht="33.75" customHeight="1" x14ac:dyDescent="0.3">
      <c r="A18" s="8">
        <v>5</v>
      </c>
      <c r="B18" s="9" t="s">
        <v>27</v>
      </c>
      <c r="C18" s="10" t="s">
        <v>37</v>
      </c>
      <c r="D18" s="10" t="s">
        <v>30</v>
      </c>
      <c r="E18" s="10" t="s">
        <v>38</v>
      </c>
      <c r="F18" s="11">
        <v>0</v>
      </c>
      <c r="G18" s="12">
        <v>0</v>
      </c>
      <c r="H18" s="11">
        <v>8000</v>
      </c>
      <c r="I18" s="12">
        <v>0</v>
      </c>
      <c r="J18" s="12">
        <v>0</v>
      </c>
      <c r="K18" s="13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f t="shared" si="0"/>
        <v>8000</v>
      </c>
      <c r="S18" s="12">
        <v>400</v>
      </c>
      <c r="T18" s="13">
        <f t="shared" si="1"/>
        <v>7600</v>
      </c>
      <c r="U18" s="11">
        <v>0</v>
      </c>
      <c r="V18" s="14"/>
    </row>
    <row r="19" spans="1:22" s="6" customFormat="1" ht="33.75" customHeight="1" x14ac:dyDescent="0.3">
      <c r="A19" s="8">
        <v>6</v>
      </c>
      <c r="B19" s="9" t="s">
        <v>27</v>
      </c>
      <c r="C19" s="10" t="s">
        <v>39</v>
      </c>
      <c r="D19" s="10" t="s">
        <v>30</v>
      </c>
      <c r="E19" s="10" t="s">
        <v>34</v>
      </c>
      <c r="F19" s="11">
        <v>0</v>
      </c>
      <c r="G19" s="12">
        <v>0</v>
      </c>
      <c r="H19" s="11">
        <v>21350</v>
      </c>
      <c r="I19" s="12">
        <v>0</v>
      </c>
      <c r="J19" s="12">
        <v>0</v>
      </c>
      <c r="K19" s="13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f t="shared" si="0"/>
        <v>21350</v>
      </c>
      <c r="S19" s="12">
        <v>953.13</v>
      </c>
      <c r="T19" s="13">
        <f t="shared" si="1"/>
        <v>20396.87</v>
      </c>
      <c r="U19" s="11">
        <v>0</v>
      </c>
      <c r="V19" s="14"/>
    </row>
    <row r="20" spans="1:22" s="6" customFormat="1" ht="33.75" customHeight="1" x14ac:dyDescent="0.3">
      <c r="A20" s="8">
        <v>7</v>
      </c>
      <c r="B20" s="9" t="s">
        <v>27</v>
      </c>
      <c r="C20" s="10" t="s">
        <v>40</v>
      </c>
      <c r="D20" s="10" t="s">
        <v>30</v>
      </c>
      <c r="E20" s="10" t="s">
        <v>41</v>
      </c>
      <c r="F20" s="11">
        <v>0</v>
      </c>
      <c r="G20" s="12">
        <v>0</v>
      </c>
      <c r="H20" s="11">
        <v>10000</v>
      </c>
      <c r="I20" s="12">
        <v>0</v>
      </c>
      <c r="J20" s="12">
        <v>0</v>
      </c>
      <c r="K20" s="13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f t="shared" si="0"/>
        <v>10000</v>
      </c>
      <c r="S20" s="12">
        <v>500</v>
      </c>
      <c r="T20" s="13">
        <f t="shared" si="1"/>
        <v>9500</v>
      </c>
      <c r="U20" s="11">
        <v>0</v>
      </c>
      <c r="V20" s="14"/>
    </row>
    <row r="21" spans="1:22" s="6" customFormat="1" ht="33.75" customHeight="1" x14ac:dyDescent="0.3">
      <c r="A21" s="8">
        <v>8</v>
      </c>
      <c r="B21" s="9" t="s">
        <v>27</v>
      </c>
      <c r="C21" s="10" t="s">
        <v>43</v>
      </c>
      <c r="D21" s="10" t="s">
        <v>30</v>
      </c>
      <c r="E21" s="10" t="s">
        <v>38</v>
      </c>
      <c r="F21" s="11">
        <v>0</v>
      </c>
      <c r="G21" s="12">
        <v>0</v>
      </c>
      <c r="H21" s="11">
        <v>8000</v>
      </c>
      <c r="I21" s="12">
        <v>0</v>
      </c>
      <c r="J21" s="12">
        <v>0</v>
      </c>
      <c r="K21" s="13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f t="shared" si="0"/>
        <v>8000</v>
      </c>
      <c r="S21" s="12">
        <v>400</v>
      </c>
      <c r="T21" s="13">
        <f t="shared" si="1"/>
        <v>7600</v>
      </c>
      <c r="U21" s="11">
        <v>0</v>
      </c>
      <c r="V21" s="14"/>
    </row>
    <row r="22" spans="1:22" s="6" customFormat="1" ht="33.75" customHeight="1" x14ac:dyDescent="0.3">
      <c r="A22" s="8">
        <v>9</v>
      </c>
      <c r="B22" s="9" t="s">
        <v>27</v>
      </c>
      <c r="C22" s="10" t="s">
        <v>42</v>
      </c>
      <c r="D22" s="10" t="s">
        <v>30</v>
      </c>
      <c r="E22" s="10" t="s">
        <v>34</v>
      </c>
      <c r="F22" s="11">
        <v>0</v>
      </c>
      <c r="G22" s="12">
        <v>0</v>
      </c>
      <c r="H22" s="11">
        <v>20000</v>
      </c>
      <c r="I22" s="12">
        <v>0</v>
      </c>
      <c r="J22" s="12">
        <v>0</v>
      </c>
      <c r="K22" s="13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f t="shared" si="0"/>
        <v>20000</v>
      </c>
      <c r="S22" s="12">
        <v>892.86</v>
      </c>
      <c r="T22" s="13">
        <f t="shared" si="1"/>
        <v>19107.14</v>
      </c>
      <c r="U22" s="11">
        <v>0</v>
      </c>
      <c r="V22" s="14"/>
    </row>
    <row r="23" spans="1:22" s="6" customFormat="1" ht="33.75" customHeight="1" x14ac:dyDescent="0.3">
      <c r="A23" s="8">
        <v>10</v>
      </c>
      <c r="B23" s="9" t="s">
        <v>27</v>
      </c>
      <c r="C23" s="10" t="s">
        <v>32</v>
      </c>
      <c r="D23" s="10" t="s">
        <v>33</v>
      </c>
      <c r="E23" s="10" t="s">
        <v>34</v>
      </c>
      <c r="F23" s="11">
        <v>0</v>
      </c>
      <c r="G23" s="12">
        <v>0</v>
      </c>
      <c r="H23" s="11">
        <v>9677.42</v>
      </c>
      <c r="I23" s="12">
        <v>0</v>
      </c>
      <c r="J23" s="12">
        <v>0</v>
      </c>
      <c r="K23" s="13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f t="shared" si="0"/>
        <v>9677.42</v>
      </c>
      <c r="S23" s="12">
        <v>432.03</v>
      </c>
      <c r="T23" s="13">
        <f t="shared" si="1"/>
        <v>9245.39</v>
      </c>
      <c r="U23" s="11">
        <v>0</v>
      </c>
      <c r="V23" s="14"/>
    </row>
  </sheetData>
  <mergeCells count="9">
    <mergeCell ref="A12:V12"/>
    <mergeCell ref="A1:V1"/>
    <mergeCell ref="A2:V2"/>
    <mergeCell ref="A3:V3"/>
    <mergeCell ref="A4:V4"/>
    <mergeCell ref="A5:V5"/>
    <mergeCell ref="A6:V6"/>
    <mergeCell ref="A8:V8"/>
    <mergeCell ref="A9:V9"/>
  </mergeCells>
  <conditionalFormatting sqref="C15">
    <cfRule type="duplicateValues" dxfId="3" priority="109"/>
  </conditionalFormatting>
  <conditionalFormatting sqref="C13">
    <cfRule type="duplicateValues" dxfId="2" priority="110"/>
  </conditionalFormatting>
  <conditionalFormatting sqref="C12">
    <cfRule type="duplicateValues" dxfId="1" priority="111"/>
  </conditionalFormatting>
  <conditionalFormatting sqref="C14 C16:C23">
    <cfRule type="duplicateValues" dxfId="0" priority="112"/>
  </conditionalFormatting>
  <pageMargins left="0.70866141732283472" right="0.70866141732283472" top="0.74803149606299213" bottom="0.74803149606299213" header="0.31496062992125984" footer="0.31496062992125984"/>
  <pageSetup paperSize="295" scale="31" orientation="landscape" r:id="rId1"/>
  <ignoredErrors>
    <ignoredError sqref="B14:B23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d = " h t t p : / / w w w . w 3 . o r g / 2 0 0 1 / X M L S c h e m a "   x m l n s : x s i = " h t t p : / / w w w . w 3 . o r g / 2 0 0 1 / X M L S c h e m a - i n s t a n c e "   x m l n s = " h t t p : / / w w w . b o o z a l l e n . c o m / a r g o / g u i d " > a 5 5 6 4 f 3 e - 2 5 1 e - 4 7 f 9 - b 1 3 9 - c 8 3 c b 5 9 9 0 d 7 2 < / A r g o G u i d > 
</file>

<file path=customXml/itemProps1.xml><?xml version="1.0" encoding="utf-8"?>
<ds:datastoreItem xmlns:ds="http://schemas.openxmlformats.org/officeDocument/2006/customXml" ds:itemID="{2D15911E-0E03-4F90-BCAB-91C79FE2B35D}">
  <ds:schemaRefs>
    <ds:schemaRef ds:uri="http://www.w3.org/2001/XMLSchema"/>
    <ds:schemaRef ds:uri="http://www.boozallen.com/argo/gui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FINANCIERO</vt:lpstr>
      <vt:lpstr>FINANCIERO!Área_de_impresión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DCI</dc:creator>
  <cp:lastModifiedBy>Juan Garcia Felix</cp:lastModifiedBy>
  <cp:lastPrinted>2024-07-18T16:59:12Z</cp:lastPrinted>
  <dcterms:created xsi:type="dcterms:W3CDTF">2017-12-05T18:01:17Z</dcterms:created>
  <dcterms:modified xsi:type="dcterms:W3CDTF">2024-07-18T17:06:07Z</dcterms:modified>
</cp:coreProperties>
</file>